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pixle\Documents\01Pixley PC\Accounts\Audit 2020-21\"/>
    </mc:Choice>
  </mc:AlternateContent>
  <xr:revisionPtr revIDLastSave="0" documentId="13_ncr:40009_{2694D44D-6429-4EE9-AA30-09722A8CE17A}" xr6:coauthVersionLast="47" xr6:coauthVersionMax="47" xr10:uidLastSave="{00000000-0000-0000-0000-000000000000}"/>
  <bookViews>
    <workbookView xWindow="-108" yWindow="-108" windowWidth="23256" windowHeight="12576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E28" i="1" l="1"/>
  <c r="F18" i="1"/>
  <c r="F28" i="1" s="1"/>
  <c r="D34" i="1"/>
</calcChain>
</file>

<file path=xl/sharedStrings.xml><?xml version="1.0" encoding="utf-8"?>
<sst xmlns="http://schemas.openxmlformats.org/spreadsheetml/2006/main" count="20" uniqueCount="20">
  <si>
    <t>Auditors Figures</t>
    <phoneticPr fontId="5" type="noConversion"/>
  </si>
  <si>
    <t>Plus Income</t>
    <phoneticPr fontId="5" type="noConversion"/>
  </si>
  <si>
    <t>Less Payments</t>
    <phoneticPr fontId="5" type="noConversion"/>
  </si>
  <si>
    <t xml:space="preserve">BANK RECONCILLIATION </t>
    <phoneticPr fontId="5" type="noConversion"/>
  </si>
  <si>
    <t>£</t>
    <phoneticPr fontId="5" type="noConversion"/>
  </si>
  <si>
    <t>Plus unpresented Cheques</t>
  </si>
  <si>
    <t xml:space="preserve"> </t>
  </si>
  <si>
    <t>Current A/C</t>
  </si>
  <si>
    <t xml:space="preserve">Current A/C </t>
  </si>
  <si>
    <t>Reserve a/c</t>
  </si>
  <si>
    <t>No Petty Cash held</t>
  </si>
  <si>
    <t>PIXLEY &amp; DISTRICT PARISH COUNCIL</t>
  </si>
  <si>
    <t>26th April 2020</t>
  </si>
  <si>
    <t>Opening Balance April 2020</t>
  </si>
  <si>
    <t xml:space="preserve">FINANCIAL YEAR ended 31st March 2021 </t>
  </si>
  <si>
    <t>Prepared by Diane Baldwin (Clerk/RFO Parish Council)</t>
  </si>
  <si>
    <t>From 2019/2020 Accounts</t>
  </si>
  <si>
    <t>PAYE</t>
  </si>
  <si>
    <t>Net Bank Balance as at 31st March 2021</t>
  </si>
  <si>
    <t>Previous Yrs unpresented cheques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</si>
</sst>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4" fontId="0" fillId="0" borderId="0" xfId="0" applyNumberFormat="1"/>
    <xf numFmtId="44" fontId="3" fillId="0" borderId="0" xfId="0" applyNumberFormat="1" applyFont="1" applyAlignment="1">
      <alignment horizontal="center"/>
    </xf>
    <xf numFmtId="44" fontId="4" fillId="0" borderId="0" xfId="0" applyNumberFormat="1" applyFont="1"/>
    <xf numFmtId="44" fontId="3" fillId="0" borderId="0" xfId="0" applyNumberFormat="1" applyFont="1"/>
    <xf numFmtId="164" fontId="0" fillId="0" borderId="0" xfId="0" applyNumberFormat="1"/>
    <xf numFmtId="0" fontId="1" fillId="0" borderId="0" xfId="0" applyFont="1"/>
    <xf numFmtId="44" fontId="1" fillId="0" borderId="0" xfId="0" applyNumberFormat="1" applyFont="1"/>
    <xf numFmtId="0" fontId="2" fillId="0" borderId="0" xfId="0" applyFont="1"/>
    <xf numFmtId="44" fontId="8" fillId="0" borderId="0" xfId="0" applyNumberFormat="1" applyFont="1"/>
    <xf numFmtId="0" fontId="8" fillId="0" borderId="0" xfId="0" applyFont="1"/>
    <xf numFmtId="44" fontId="2" fillId="0" borderId="1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4" fontId="1" fillId="0" borderId="0" xfId="0" applyNumberFormat="1" applyFont="1"/>
    <xf numFmtId="164" fontId="2" fillId="0" borderId="0" xfId="0" applyNumberFormat="1" applyFont="1" applyBorder="1"/>
    <xf numFmtId="44" fontId="2" fillId="0" borderId="2" xfId="0" applyNumberFormat="1" applyFont="1" applyBorder="1"/>
    <xf numFmtId="44" fontId="1" fillId="0" borderId="0" xfId="0" applyNumberFormat="1" applyFont="1" applyAlignment="1">
      <alignment horizontal="center"/>
    </xf>
    <xf numFmtId="3" fontId="2" fillId="0" borderId="0" xfId="0" applyNumberFormat="1" applyFont="1"/>
    <xf numFmtId="44" fontId="2" fillId="0" borderId="0" xfId="0" applyNumberFormat="1" applyFont="1" applyBorder="1"/>
    <xf numFmtId="44" fontId="8" fillId="0" borderId="2" xfId="0" applyNumberFormat="1" applyFont="1" applyBorder="1"/>
    <xf numFmtId="0" fontId="6" fillId="0" borderId="0" xfId="0" applyFont="1"/>
    <xf numFmtId="0" fontId="7" fillId="0" borderId="0" xfId="0" applyFont="1"/>
    <xf numFmtId="44" fontId="7" fillId="0" borderId="0" xfId="0" applyNumberFormat="1" applyFont="1"/>
    <xf numFmtId="164" fontId="7" fillId="0" borderId="0" xfId="0" applyNumberFormat="1" applyFont="1"/>
    <xf numFmtId="8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F37" sqref="F37"/>
    </sheetView>
  </sheetViews>
  <sheetFormatPr defaultColWidth="11" defaultRowHeight="12.6" x14ac:dyDescent="0.2"/>
  <cols>
    <col min="2" max="2" width="18.08984375" customWidth="1"/>
    <col min="4" max="4" width="12" customWidth="1"/>
    <col min="5" max="5" width="13.08984375" customWidth="1"/>
    <col min="6" max="6" width="13.453125" customWidth="1"/>
  </cols>
  <sheetData>
    <row r="1" spans="1:9" s="22" customFormat="1" ht="16.2" x14ac:dyDescent="0.3">
      <c r="A1" s="21" t="s">
        <v>11</v>
      </c>
      <c r="B1" s="21"/>
      <c r="C1" s="21"/>
      <c r="E1" s="23"/>
      <c r="F1" s="23"/>
    </row>
    <row r="2" spans="1:9" s="22" customFormat="1" ht="16.2" x14ac:dyDescent="0.3">
      <c r="D2" s="24"/>
      <c r="E2" s="23"/>
      <c r="F2" s="23"/>
    </row>
    <row r="3" spans="1:9" s="22" customFormat="1" ht="16.2" x14ac:dyDescent="0.3">
      <c r="A3" s="21" t="s">
        <v>3</v>
      </c>
      <c r="B3" s="21"/>
      <c r="C3" s="21" t="s">
        <v>14</v>
      </c>
      <c r="D3" s="24"/>
      <c r="E3" s="23"/>
      <c r="F3" s="23"/>
    </row>
    <row r="4" spans="1:9" x14ac:dyDescent="0.2">
      <c r="D4" s="5"/>
      <c r="E4" s="1"/>
      <c r="F4" s="2" t="s">
        <v>4</v>
      </c>
    </row>
    <row r="5" spans="1:9" x14ac:dyDescent="0.2">
      <c r="D5" s="5"/>
      <c r="E5" s="1"/>
      <c r="F5" s="2"/>
    </row>
    <row r="6" spans="1:9" s="6" customFormat="1" x14ac:dyDescent="0.2">
      <c r="A6" s="6" t="s">
        <v>15</v>
      </c>
      <c r="D6" s="14"/>
      <c r="E6" s="7"/>
      <c r="F6" s="17"/>
      <c r="G6" s="6" t="s">
        <v>12</v>
      </c>
    </row>
    <row r="7" spans="1:9" x14ac:dyDescent="0.2">
      <c r="D7" s="5"/>
      <c r="E7" s="1"/>
      <c r="F7" s="2"/>
    </row>
    <row r="8" spans="1:9" x14ac:dyDescent="0.2">
      <c r="D8" s="5"/>
      <c r="E8" s="1"/>
      <c r="F8" s="1"/>
    </row>
    <row r="9" spans="1:9" x14ac:dyDescent="0.2">
      <c r="A9" s="8" t="s">
        <v>13</v>
      </c>
      <c r="C9" s="8" t="s">
        <v>16</v>
      </c>
      <c r="D9" s="5"/>
      <c r="E9" s="1"/>
      <c r="F9" s="1"/>
    </row>
    <row r="10" spans="1:9" x14ac:dyDescent="0.2">
      <c r="A10" t="s">
        <v>8</v>
      </c>
      <c r="C10" t="s">
        <v>0</v>
      </c>
      <c r="D10" s="5"/>
      <c r="E10" s="1">
        <v>8314.24</v>
      </c>
      <c r="F10" s="1"/>
    </row>
    <row r="11" spans="1:9" x14ac:dyDescent="0.2">
      <c r="D11" s="5"/>
      <c r="E11" s="1"/>
      <c r="F11" s="1"/>
    </row>
    <row r="12" spans="1:9" x14ac:dyDescent="0.2">
      <c r="A12" t="s">
        <v>19</v>
      </c>
      <c r="D12" s="5"/>
      <c r="E12" s="1">
        <v>1114.57</v>
      </c>
      <c r="F12" s="3"/>
    </row>
    <row r="13" spans="1:9" x14ac:dyDescent="0.2">
      <c r="D13" s="5"/>
      <c r="E13" s="1"/>
      <c r="F13" s="1"/>
    </row>
    <row r="14" spans="1:9" x14ac:dyDescent="0.2">
      <c r="A14" t="s">
        <v>1</v>
      </c>
      <c r="D14" s="5"/>
      <c r="E14" s="19">
        <v>8880</v>
      </c>
      <c r="F14" s="12"/>
      <c r="I14" s="25"/>
    </row>
    <row r="15" spans="1:9" x14ac:dyDescent="0.2">
      <c r="D15" s="5"/>
      <c r="E15" s="20" t="s">
        <v>6</v>
      </c>
      <c r="F15" s="12">
        <f>SUM(E10-E12+E14)</f>
        <v>16079.67</v>
      </c>
    </row>
    <row r="16" spans="1:9" x14ac:dyDescent="0.2">
      <c r="D16" s="5"/>
      <c r="E16" s="9"/>
      <c r="F16" s="9"/>
    </row>
    <row r="17" spans="1:6" x14ac:dyDescent="0.2">
      <c r="A17" t="s">
        <v>2</v>
      </c>
      <c r="D17" s="5"/>
      <c r="E17" s="11">
        <v>6478.64</v>
      </c>
      <c r="F17" s="9"/>
    </row>
    <row r="18" spans="1:6" x14ac:dyDescent="0.2">
      <c r="D18" s="5"/>
      <c r="E18" s="9"/>
      <c r="F18" s="12">
        <f>F15-E17</f>
        <v>9601.0299999999988</v>
      </c>
    </row>
    <row r="19" spans="1:6" x14ac:dyDescent="0.2">
      <c r="D19" s="5"/>
      <c r="E19" s="9"/>
      <c r="F19" s="9"/>
    </row>
    <row r="20" spans="1:6" x14ac:dyDescent="0.2">
      <c r="D20" s="5"/>
      <c r="E20" s="9"/>
      <c r="F20" s="9"/>
    </row>
    <row r="21" spans="1:6" x14ac:dyDescent="0.2">
      <c r="A21" s="8" t="s">
        <v>5</v>
      </c>
      <c r="B21" s="8"/>
      <c r="C21" s="8" t="s">
        <v>17</v>
      </c>
      <c r="D21" s="18">
        <v>517</v>
      </c>
      <c r="E21" s="12">
        <v>730.4</v>
      </c>
      <c r="F21" s="12"/>
    </row>
    <row r="22" spans="1:6" x14ac:dyDescent="0.2">
      <c r="A22" s="8"/>
      <c r="B22" s="8"/>
      <c r="C22" s="8"/>
      <c r="D22" s="18"/>
      <c r="E22" s="12"/>
      <c r="F22" s="12"/>
    </row>
    <row r="23" spans="1:6" x14ac:dyDescent="0.2">
      <c r="A23" s="8"/>
      <c r="B23" s="8"/>
      <c r="C23" s="8"/>
      <c r="D23" s="18"/>
      <c r="E23" s="12"/>
      <c r="F23" s="12"/>
    </row>
    <row r="24" spans="1:6" x14ac:dyDescent="0.2">
      <c r="A24" s="8"/>
      <c r="B24" s="8"/>
      <c r="C24" s="8"/>
      <c r="D24" s="18"/>
      <c r="E24" s="12"/>
      <c r="F24" s="12"/>
    </row>
    <row r="25" spans="1:6" x14ac:dyDescent="0.2">
      <c r="A25" s="8"/>
      <c r="B25" s="8"/>
      <c r="C25" s="8"/>
      <c r="D25" s="18"/>
      <c r="E25" s="12"/>
      <c r="F25" s="12"/>
    </row>
    <row r="26" spans="1:6" x14ac:dyDescent="0.2">
      <c r="A26" s="8"/>
      <c r="B26" s="8"/>
      <c r="C26" s="8"/>
      <c r="D26" s="18"/>
      <c r="E26" s="12"/>
      <c r="F26" s="12"/>
    </row>
    <row r="27" spans="1:6" x14ac:dyDescent="0.2">
      <c r="A27" s="8"/>
      <c r="B27" s="8"/>
      <c r="C27" s="8"/>
      <c r="D27" s="18"/>
      <c r="E27" s="12"/>
      <c r="F27" s="12"/>
    </row>
    <row r="28" spans="1:6" x14ac:dyDescent="0.2">
      <c r="A28" s="8"/>
      <c r="B28" s="8"/>
      <c r="C28" s="8"/>
      <c r="D28" s="13"/>
      <c r="E28" s="16">
        <f>SUM(E21:E27)</f>
        <v>730.4</v>
      </c>
      <c r="F28" s="12">
        <f>SUM(F18+E28)</f>
        <v>10331.429999999998</v>
      </c>
    </row>
    <row r="29" spans="1:6" x14ac:dyDescent="0.2">
      <c r="A29" s="8" t="s">
        <v>10</v>
      </c>
      <c r="B29" s="8"/>
      <c r="C29" s="8"/>
      <c r="D29" s="13"/>
      <c r="E29" s="12"/>
      <c r="F29" s="12"/>
    </row>
    <row r="30" spans="1:6" x14ac:dyDescent="0.2">
      <c r="A30" s="8"/>
      <c r="B30" s="8"/>
      <c r="C30" s="8"/>
      <c r="D30" s="13"/>
      <c r="E30" s="12"/>
      <c r="F30" s="12"/>
    </row>
    <row r="31" spans="1:6" s="10" customFormat="1" x14ac:dyDescent="0.2">
      <c r="A31" s="6" t="s">
        <v>18</v>
      </c>
      <c r="B31" s="6"/>
      <c r="C31" s="6"/>
      <c r="D31" s="14"/>
      <c r="E31" s="12"/>
      <c r="F31" s="12"/>
    </row>
    <row r="32" spans="1:6" x14ac:dyDescent="0.2">
      <c r="A32" s="8" t="s">
        <v>7</v>
      </c>
      <c r="B32" s="8"/>
      <c r="C32" s="8"/>
      <c r="D32" s="13">
        <v>10331.43</v>
      </c>
      <c r="E32" s="12"/>
      <c r="F32" s="12"/>
    </row>
    <row r="33" spans="1:6" x14ac:dyDescent="0.2">
      <c r="A33" s="8" t="s">
        <v>9</v>
      </c>
      <c r="B33" s="8"/>
      <c r="C33" s="8"/>
      <c r="D33" s="15">
        <v>2815.38</v>
      </c>
      <c r="E33" s="7"/>
      <c r="F33" s="12"/>
    </row>
    <row r="34" spans="1:6" x14ac:dyDescent="0.2">
      <c r="A34" s="8"/>
      <c r="B34" s="8"/>
      <c r="C34" s="8"/>
      <c r="D34" s="14">
        <f>SUM(D32:D33)</f>
        <v>13146.810000000001</v>
      </c>
      <c r="E34" s="8"/>
      <c r="F34" s="12"/>
    </row>
    <row r="35" spans="1:6" x14ac:dyDescent="0.2">
      <c r="D35" s="5"/>
      <c r="E35" s="7"/>
      <c r="F35" s="1"/>
    </row>
    <row r="36" spans="1:6" x14ac:dyDescent="0.2">
      <c r="D36" s="5"/>
      <c r="E36" s="7"/>
      <c r="F36" s="1"/>
    </row>
    <row r="37" spans="1:6" x14ac:dyDescent="0.2">
      <c r="A37" s="6"/>
      <c r="B37" s="6"/>
      <c r="C37" s="6"/>
      <c r="D37" s="6"/>
      <c r="E37" s="1"/>
      <c r="F37" s="4"/>
    </row>
    <row r="38" spans="1:6" x14ac:dyDescent="0.2">
      <c r="A38" s="6"/>
      <c r="B38" s="6"/>
      <c r="C38" s="6"/>
      <c r="D38" s="6"/>
      <c r="E38" s="1"/>
      <c r="F38" s="1"/>
    </row>
    <row r="39" spans="1:6" x14ac:dyDescent="0.2">
      <c r="E39" s="1"/>
      <c r="F39" s="1"/>
    </row>
    <row r="40" spans="1:6" x14ac:dyDescent="0.2">
      <c r="E40" s="1"/>
      <c r="F40" s="1"/>
    </row>
    <row r="41" spans="1:6" x14ac:dyDescent="0.2">
      <c r="A41" s="6"/>
      <c r="E41" s="1"/>
      <c r="F41" s="1"/>
    </row>
    <row r="42" spans="1:6" x14ac:dyDescent="0.2">
      <c r="A42" s="6"/>
      <c r="E42" s="1"/>
      <c r="F42" s="1"/>
    </row>
  </sheetData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Wood</dc:creator>
  <cp:lastModifiedBy>janet CHESTER</cp:lastModifiedBy>
  <cp:lastPrinted>2020-04-27T15:04:19Z</cp:lastPrinted>
  <dcterms:created xsi:type="dcterms:W3CDTF">2010-12-11T13:55:45Z</dcterms:created>
  <dcterms:modified xsi:type="dcterms:W3CDTF">2021-06-09T17:57:03Z</dcterms:modified>
</cp:coreProperties>
</file>